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honbu_018.KAIKEI\Documents\企画管理部長\７年度\01人事\外国人雇用\02 募集\01 専任コーディネーター\"/>
    </mc:Choice>
  </mc:AlternateContent>
  <xr:revisionPtr revIDLastSave="0" documentId="13_ncr:1_{B7A239FB-665C-44D7-93B4-010FFC9912BE}"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面接確認票!$B$42</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面接確認票!$A$1:$J$47</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4" l="1"/>
  <c r="H2" i="3"/>
  <c r="H2" i="2"/>
  <c r="A2" i="2"/>
  <c r="C3" i="4"/>
  <c r="N2" i="3"/>
  <c r="N2" i="2"/>
  <c r="G3" i="4"/>
  <c r="F3" i="4"/>
  <c r="E3" i="4"/>
  <c r="A2" i="3" l="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<sst xmlns="http://schemas.openxmlformats.org/spreadsheetml/2006/main" count="449" uniqueCount="107">
  <si>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</si>
  <si>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</si>
  <si>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</si>
  <si>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</si>
  <si>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</si>
  <si>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</si>
  <si>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</si>
  <si>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</si>
  <si>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</si>
  <si>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</si>
  <si>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</si>
  <si>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</si>
  <si>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</si>
  <si>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</si>
  <si>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</si>
  <si>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</si>
  <si>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</si>
  <si>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</si>
  <si>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</si>
  <si>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</si>
  <si>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</si>
  <si>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</si>
  <si>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</si>
  <si>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</si>
  <si>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</si>
  <si>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</si>
  <si>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</si>
  <si>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</si>
  <si>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</si>
  <si>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</si>
  <si>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</si>
  <si>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</si>
  <si>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</si>
  <si>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</si>
  <si>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</si>
  <si>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</si>
  <si>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</si>
  <si>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</si>
  <si>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</si>
  <si>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</si>
  <si>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</si>
  <si>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</si>
  <si>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</si>
  <si>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</si>
  <si>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</si>
  <si>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</si>
  <si>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</si>
  <si>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</si>
  <si>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</si>
  <si>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</si>
  <si>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</si>
  <si>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</si>
  <si>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</si>
  <si>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</si>
  <si>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</si>
  <si>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</si>
  <si>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</si>
  <si>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</si>
  <si>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</si>
  <si>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</si>
  <si>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</si>
  <si>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</si>
  <si>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</si>
  <si>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</si>
  <si>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</si>
  <si>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</si>
  <si>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</si>
  <si>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</si>
  <si>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</si>
  <si>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</si>
  <si>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</si>
  <si>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</si>
  <si>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</si>
  <si>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</si>
  <si>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</si>
  <si>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</si>
  <si>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</si>
  <si>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</si>
  <si>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</si>
  <si>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</si>
  <si>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</si>
  <si>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</si>
  <si>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</si>
  <si>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</si>
  <si>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</si>
  <si>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</si>
  <si>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</si>
  <si>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</si>
  <si>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</si>
  <si>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</si>
  <si>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</si>
  <si>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</si>
  <si>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</si>
  <si>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</si>
  <si>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</si>
  <si>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</si>
  <si>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</si>
  <si>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</si>
  <si>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</si>
  <si>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</si>
  <si>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</si>
  <si>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r>
      <t>歳）　</t>
    </r>
    <r>
      <rPr>
        <sz val="9"/>
        <rFont val="ＭＳ ゴシック"/>
        <family val="3"/>
        <charset val="128"/>
      </rPr>
      <t>※R8.4.1現在</t>
    </r>
    <rPh sb="0" eb="1">
      <t>サイ</t>
    </rPh>
    <rPh sb="10" eb="12">
      <t>ゲンザイ</t>
    </rPh>
    <phoneticPr fontId="3"/>
  </si>
  <si>
    <t xml:space="preserve"> □ 禁錮以上の刑に処せられ、その執行を終わるまでまたはその執行を受けることがなくなるまでの人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3"/>
  </si>
  <si>
    <t>令和８年度 （公財）兵庫県勤労福祉協会嘱託員
（ひょうごグローバル人材活躍企業推進専任コーディネーター）
採用選考　申込書兼職務経歴書</t>
    <rPh sb="53" eb="55">
      <t>サイヨウ</t>
    </rPh>
    <rPh sb="58" eb="60">
      <t>モウシコミ</t>
    </rPh>
    <rPh sb="61" eb="62">
      <t>ケン</t>
    </rPh>
    <rPh sb="62" eb="64">
      <t>ショクム</t>
    </rPh>
    <rPh sb="64" eb="67">
      <t>ケイレキショ</t>
    </rPh>
    <phoneticPr fontId="3"/>
  </si>
  <si>
    <t>専任コーディネーター</t>
    <rPh sb="0" eb="2">
      <t>センニン</t>
    </rPh>
    <phoneticPr fontId="3"/>
  </si>
  <si>
    <t>（公財）兵庫県勤労福祉協会嘱託員</t>
    <phoneticPr fontId="3"/>
  </si>
  <si>
    <t>ひょうごグローバル人材活躍企業推進専任コーディネーター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</si>
</sst>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4" xfId="0" applyFont="1" applyBorder="1" applyAlignment="1">
      <alignment horizontal="center" vertical="center"/>
    </xf>
    <xf numFmtId="0" fontId="4" fillId="4" borderId="4"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21" xfId="0" applyFont="1" applyBorder="1" applyAlignment="1">
      <alignment horizontal="center" vertical="center"/>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4" borderId="21"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37" fillId="0" borderId="0" xfId="0" applyFont="1" applyAlignment="1">
      <alignment horizontal="center" vertical="center" wrapText="1" shrinkToFit="1"/>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2" fillId="0" borderId="10" xfId="0" applyFont="1" applyBorder="1" applyAlignment="1">
      <alignment horizontal="left"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0" fillId="0" borderId="4" xfId="0" applyFont="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4" fillId="4" borderId="12" xfId="0" applyFont="1" applyFill="1" applyBorder="1" applyAlignment="1">
      <alignment horizontal="center" vertical="center" wrapText="1"/>
    </xf>
    <xf numFmtId="0" fontId="7" fillId="4" borderId="21" xfId="0" applyFont="1" applyFill="1" applyBorder="1" applyAlignment="1">
      <alignment horizontal="center" vertical="center" shrinkToFi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30</xdr:row>
      <xdr:rowOff>114300</xdr:rowOff>
    </xdr:from>
    <xdr:to>
      <xdr:col>9</xdr:col>
      <xdr:colOff>152399</xdr:colOff>
      <xdr:row>34</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0</xdr:rowOff>
    </xdr:from>
    <xdr:to>
      <xdr:col>1</xdr:col>
      <xdr:colOff>676275</xdr:colOff>
      <xdr:row>29</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5" sqref="D5:O5"/>
    </sheetView>
  </sheetViews>
  <sheetFormatPr defaultColWidth="3.5" defaultRowHeight="24" customHeight="1" x14ac:dyDescent="0.15"/>
  <cols>
    <col min="1" max="3" width="3.5" style="1" customWidth="1"/>
    <col min="4" max="16384" width="3.5" style="1"/>
  </cols>
  <sheetData>
    <row r="1" spans="1:25" ht="74.25" customHeight="1" x14ac:dyDescent="0.15">
      <c r="A1" s="113" t="s">
        <v>103</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6.1" customHeight="1" x14ac:dyDescent="0.15">
      <c r="A2" s="10" t="s">
        <v>0</v>
      </c>
      <c r="R2" s="2"/>
    </row>
    <row r="3" spans="1:25" ht="39.75" customHeight="1" x14ac:dyDescent="0.15">
      <c r="A3" s="125" t="s">
        <v>1</v>
      </c>
      <c r="B3" s="87"/>
      <c r="C3" s="88"/>
      <c r="D3" s="126" t="s">
        <v>104</v>
      </c>
      <c r="E3" s="127"/>
      <c r="F3" s="127"/>
      <c r="G3" s="127"/>
      <c r="H3" s="127"/>
      <c r="I3" s="127"/>
      <c r="J3" s="127"/>
      <c r="K3" s="128"/>
      <c r="L3" s="123" t="s">
        <v>2</v>
      </c>
      <c r="M3" s="124"/>
      <c r="N3" s="131" t="s">
        <v>3</v>
      </c>
      <c r="O3" s="132"/>
      <c r="P3" s="129"/>
      <c r="Q3" s="130"/>
    </row>
    <row r="4" spans="1:25" ht="21.95" customHeight="1" x14ac:dyDescent="0.15">
      <c r="A4" s="115" t="s">
        <v>4</v>
      </c>
      <c r="B4" s="116"/>
      <c r="C4" s="117"/>
      <c r="D4" s="142"/>
      <c r="E4" s="143"/>
      <c r="F4" s="143"/>
      <c r="G4" s="143"/>
      <c r="H4" s="143"/>
      <c r="I4" s="143"/>
      <c r="J4" s="143"/>
      <c r="K4" s="143"/>
      <c r="L4" s="143"/>
      <c r="M4" s="143"/>
      <c r="N4" s="143"/>
      <c r="O4" s="144"/>
      <c r="P4" s="86" t="s">
        <v>5</v>
      </c>
      <c r="Q4" s="88"/>
    </row>
    <row r="5" spans="1:25" ht="57.75" customHeight="1" x14ac:dyDescent="0.15">
      <c r="A5" s="118" t="s">
        <v>6</v>
      </c>
      <c r="B5" s="119"/>
      <c r="C5" s="120"/>
      <c r="D5" s="139"/>
      <c r="E5" s="140"/>
      <c r="F5" s="140"/>
      <c r="G5" s="140"/>
      <c r="H5" s="140"/>
      <c r="I5" s="140"/>
      <c r="J5" s="140"/>
      <c r="K5" s="140"/>
      <c r="L5" s="140"/>
      <c r="M5" s="140"/>
      <c r="N5" s="140"/>
      <c r="O5" s="141"/>
      <c r="P5" s="121" t="s">
        <v>7</v>
      </c>
      <c r="Q5" s="122"/>
    </row>
    <row r="6" spans="1:25" ht="21.95" customHeight="1" x14ac:dyDescent="0.15">
      <c r="A6" s="86" t="s">
        <v>8</v>
      </c>
      <c r="B6" s="87"/>
      <c r="C6" s="88"/>
      <c r="D6" s="149" t="s">
        <v>9</v>
      </c>
      <c r="E6" s="150"/>
      <c r="F6" s="150"/>
      <c r="G6" s="150"/>
      <c r="H6" s="45"/>
      <c r="I6" s="45"/>
      <c r="J6" s="46" t="s">
        <v>10</v>
      </c>
      <c r="K6" s="45"/>
      <c r="L6" s="45"/>
      <c r="M6" s="46" t="s">
        <v>11</v>
      </c>
      <c r="N6" s="45"/>
      <c r="O6" s="45"/>
      <c r="P6" s="46" t="s">
        <v>12</v>
      </c>
      <c r="Q6" s="45" t="s">
        <v>13</v>
      </c>
      <c r="R6" s="45" t="s">
        <v>14</v>
      </c>
      <c r="S6" s="45"/>
      <c r="T6" s="45" t="s">
        <v>101</v>
      </c>
      <c r="U6" s="45"/>
      <c r="V6" s="45"/>
      <c r="W6" s="45"/>
      <c r="X6" s="49"/>
    </row>
    <row r="7" spans="1:25" ht="15.6" customHeight="1" x14ac:dyDescent="0.15">
      <c r="A7" s="133" t="s">
        <v>15</v>
      </c>
      <c r="B7" s="134"/>
      <c r="C7" s="135"/>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15">
      <c r="A8" s="136"/>
      <c r="B8" s="137"/>
      <c r="C8" s="138"/>
      <c r="D8" s="48"/>
      <c r="E8" s="151"/>
      <c r="F8" s="151"/>
      <c r="G8" s="151"/>
      <c r="H8" s="151"/>
      <c r="I8" s="151"/>
      <c r="J8" s="151"/>
      <c r="K8" s="151"/>
      <c r="L8" s="151"/>
      <c r="M8" s="151"/>
      <c r="N8" s="151"/>
      <c r="O8" s="151"/>
      <c r="P8" s="151"/>
      <c r="Q8" s="151"/>
      <c r="R8" s="151"/>
      <c r="S8" s="151"/>
      <c r="T8" s="151"/>
      <c r="U8" s="151"/>
      <c r="V8" s="151"/>
      <c r="W8" s="151"/>
      <c r="X8" s="51"/>
    </row>
    <row r="9" spans="1:25" ht="26.25" customHeight="1" x14ac:dyDescent="0.15">
      <c r="A9" s="145" t="s">
        <v>18</v>
      </c>
      <c r="B9" s="146"/>
      <c r="C9" s="147"/>
      <c r="D9" s="148"/>
      <c r="E9" s="148"/>
      <c r="F9" s="148"/>
      <c r="G9" s="148"/>
      <c r="H9" s="148"/>
      <c r="I9" s="79" t="s">
        <v>19</v>
      </c>
      <c r="J9" s="81"/>
      <c r="K9" s="148"/>
      <c r="L9" s="148"/>
      <c r="M9" s="148"/>
      <c r="N9" s="148"/>
      <c r="O9" s="148"/>
      <c r="P9" s="92" t="s">
        <v>20</v>
      </c>
      <c r="Q9" s="92"/>
      <c r="R9" s="148"/>
      <c r="S9" s="148"/>
      <c r="T9" s="148"/>
      <c r="U9" s="148"/>
      <c r="V9" s="148"/>
      <c r="W9" s="148"/>
      <c r="X9" s="148"/>
    </row>
    <row r="10" spans="1:25" customFormat="1" ht="27" customHeight="1" x14ac:dyDescent="0.15">
      <c r="A10" s="109" t="s">
        <v>21</v>
      </c>
      <c r="B10" s="110"/>
      <c r="C10" s="40" t="s">
        <v>22</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15">
      <c r="A11" s="111"/>
      <c r="B11" s="112"/>
      <c r="C11" s="40" t="s">
        <v>23</v>
      </c>
      <c r="D11" s="83"/>
      <c r="E11" s="84"/>
      <c r="F11" s="84"/>
      <c r="G11" s="84"/>
      <c r="H11" s="84"/>
      <c r="I11" s="84"/>
      <c r="J11" s="84"/>
      <c r="K11" s="84"/>
      <c r="L11" s="152" t="s">
        <v>24</v>
      </c>
      <c r="M11" s="153"/>
      <c r="N11" s="83"/>
      <c r="O11" s="84"/>
      <c r="P11" s="84"/>
      <c r="Q11" s="84"/>
      <c r="R11" s="84"/>
      <c r="S11" s="84"/>
      <c r="T11" s="84"/>
      <c r="U11" s="85"/>
      <c r="V11" s="39" t="s">
        <v>25</v>
      </c>
      <c r="W11" s="107"/>
      <c r="X11" s="108"/>
    </row>
    <row r="12" spans="1:25" ht="23.25" customHeight="1" x14ac:dyDescent="0.15">
      <c r="A12" s="86" t="s">
        <v>26</v>
      </c>
      <c r="B12" s="87"/>
      <c r="C12" s="87"/>
      <c r="D12" s="87"/>
      <c r="E12" s="87"/>
      <c r="F12" s="87"/>
      <c r="G12" s="87"/>
      <c r="H12" s="87"/>
      <c r="I12" s="87"/>
      <c r="J12" s="87"/>
      <c r="K12" s="87"/>
      <c r="L12" s="87"/>
      <c r="M12" s="87"/>
      <c r="N12" s="87"/>
      <c r="O12" s="87"/>
      <c r="P12" s="87"/>
      <c r="Q12" s="87"/>
      <c r="R12" s="87"/>
      <c r="S12" s="87"/>
      <c r="T12" s="87"/>
      <c r="U12" s="87"/>
      <c r="V12" s="87"/>
      <c r="W12" s="87"/>
      <c r="X12" s="88"/>
    </row>
    <row r="13" spans="1:25" ht="22.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86" t="s">
        <v>27</v>
      </c>
      <c r="B17" s="87"/>
      <c r="C17" s="87"/>
      <c r="D17" s="87"/>
      <c r="E17" s="87"/>
      <c r="F17" s="87"/>
      <c r="G17" s="87"/>
      <c r="H17" s="87"/>
      <c r="I17" s="87"/>
      <c r="J17" s="87"/>
      <c r="K17" s="87"/>
      <c r="L17" s="87"/>
      <c r="M17" s="87"/>
      <c r="N17" s="87"/>
      <c r="O17" s="87"/>
      <c r="P17" s="87"/>
      <c r="Q17" s="87"/>
      <c r="R17" s="87"/>
      <c r="S17" s="87"/>
      <c r="T17" s="87"/>
      <c r="U17" s="87"/>
      <c r="V17" s="87"/>
      <c r="W17" s="87"/>
      <c r="X17" s="88"/>
      <c r="Y17" s="8"/>
    </row>
    <row r="18" spans="1:25" customFormat="1" ht="22.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92" t="s">
        <v>28</v>
      </c>
      <c r="B22" s="92"/>
      <c r="C22" s="92"/>
      <c r="D22" s="92"/>
      <c r="E22" s="92"/>
      <c r="F22" s="92"/>
      <c r="G22" s="92"/>
      <c r="H22" s="92"/>
      <c r="I22" s="92"/>
      <c r="J22" s="92"/>
      <c r="K22" s="92"/>
      <c r="L22" s="92" t="s">
        <v>29</v>
      </c>
      <c r="M22" s="92"/>
      <c r="N22" s="92"/>
      <c r="O22" s="92"/>
      <c r="P22" s="92"/>
      <c r="Q22" s="92"/>
      <c r="R22" s="92"/>
      <c r="S22" s="92"/>
      <c r="T22" s="92"/>
      <c r="U22" s="92"/>
      <c r="V22" s="92"/>
      <c r="W22" s="92"/>
      <c r="X22" s="92"/>
    </row>
    <row r="23" spans="1:25" ht="19.5" customHeight="1" x14ac:dyDescent="0.15">
      <c r="A23" s="82"/>
      <c r="B23" s="82"/>
      <c r="C23" s="82"/>
      <c r="D23" s="82"/>
      <c r="E23" s="82"/>
      <c r="F23" s="82"/>
      <c r="G23" s="82"/>
      <c r="H23" s="82"/>
      <c r="I23" s="82"/>
      <c r="J23" s="82"/>
      <c r="K23" s="82"/>
      <c r="L23" s="82" t="s">
        <v>30</v>
      </c>
      <c r="M23" s="82"/>
      <c r="N23" s="82"/>
      <c r="O23" s="82"/>
      <c r="P23" s="82"/>
      <c r="Q23" s="82"/>
      <c r="R23" s="82"/>
      <c r="S23" s="82"/>
      <c r="T23" s="82"/>
      <c r="U23" s="82"/>
      <c r="V23" s="82"/>
      <c r="W23" s="82"/>
      <c r="X23" s="82"/>
    </row>
    <row r="24" spans="1:25" ht="19.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15">
      <c r="A25" s="79" t="s">
        <v>31</v>
      </c>
      <c r="B25" s="80"/>
      <c r="C25" s="80"/>
      <c r="D25" s="80"/>
      <c r="E25" s="80"/>
      <c r="F25" s="80"/>
      <c r="G25" s="80"/>
      <c r="H25" s="81"/>
      <c r="I25" s="79" t="s">
        <v>32</v>
      </c>
      <c r="J25" s="80"/>
      <c r="K25" s="80"/>
      <c r="L25" s="80"/>
      <c r="M25" s="80"/>
      <c r="N25" s="80"/>
      <c r="O25" s="80"/>
      <c r="P25" s="81"/>
      <c r="Q25" s="79" t="s">
        <v>33</v>
      </c>
      <c r="R25" s="80"/>
      <c r="S25" s="80"/>
      <c r="T25" s="80"/>
      <c r="U25" s="80"/>
      <c r="V25" s="80"/>
      <c r="W25" s="80"/>
      <c r="X25" s="81"/>
    </row>
    <row r="26" spans="1:25" ht="17.25" customHeight="1" x14ac:dyDescent="0.15">
      <c r="A26" s="102" t="s">
        <v>34</v>
      </c>
      <c r="B26" s="98"/>
      <c r="C26" s="98"/>
      <c r="D26" s="98"/>
      <c r="E26" s="98"/>
      <c r="F26" s="98"/>
      <c r="G26" s="98"/>
      <c r="H26" s="98"/>
      <c r="I26" s="102" t="s">
        <v>34</v>
      </c>
      <c r="J26" s="98"/>
      <c r="K26" s="98"/>
      <c r="L26" s="98"/>
      <c r="M26" s="98"/>
      <c r="N26" s="98"/>
      <c r="O26" s="98"/>
      <c r="P26" s="99"/>
      <c r="Q26" s="98" t="s">
        <v>35</v>
      </c>
      <c r="R26" s="98"/>
      <c r="S26" s="98"/>
      <c r="T26" s="98"/>
      <c r="U26" s="98"/>
      <c r="V26" s="98"/>
      <c r="W26" s="98"/>
      <c r="X26" s="99"/>
    </row>
    <row r="27" spans="1:25" ht="17.25" customHeight="1" x14ac:dyDescent="0.15">
      <c r="A27" s="103"/>
      <c r="B27" s="100"/>
      <c r="C27" s="100"/>
      <c r="D27" s="100"/>
      <c r="E27" s="100"/>
      <c r="F27" s="100"/>
      <c r="G27" s="100"/>
      <c r="H27" s="100"/>
      <c r="I27" s="103"/>
      <c r="J27" s="100"/>
      <c r="K27" s="100"/>
      <c r="L27" s="100"/>
      <c r="M27" s="100"/>
      <c r="N27" s="100"/>
      <c r="O27" s="100"/>
      <c r="P27" s="101"/>
      <c r="Q27" s="100"/>
      <c r="R27" s="100"/>
      <c r="S27" s="100"/>
      <c r="T27" s="100"/>
      <c r="U27" s="100"/>
      <c r="V27" s="100"/>
      <c r="W27" s="100"/>
      <c r="X27" s="101"/>
    </row>
    <row r="28" spans="1:25" ht="23.25" customHeight="1" x14ac:dyDescent="0.15">
      <c r="A28" s="92" t="s">
        <v>36</v>
      </c>
      <c r="B28" s="92"/>
      <c r="C28" s="92"/>
      <c r="D28" s="92"/>
      <c r="E28" s="92"/>
      <c r="F28" s="92"/>
      <c r="G28" s="92"/>
      <c r="H28" s="92"/>
      <c r="I28" s="92"/>
      <c r="J28" s="92"/>
      <c r="K28" s="92"/>
      <c r="L28" s="92"/>
      <c r="M28" s="92"/>
      <c r="N28" s="92"/>
      <c r="O28" s="92"/>
      <c r="P28" s="92"/>
      <c r="Q28" s="92"/>
      <c r="R28" s="92"/>
      <c r="S28" s="92"/>
      <c r="T28" s="92"/>
      <c r="U28" s="92"/>
      <c r="V28" s="92"/>
      <c r="W28" s="92"/>
      <c r="X28" s="92"/>
    </row>
    <row r="29" spans="1:25" ht="20.25" customHeight="1" x14ac:dyDescent="0.15">
      <c r="A29" s="93"/>
      <c r="B29" s="78"/>
      <c r="C29" s="78"/>
      <c r="D29" s="78"/>
      <c r="E29" s="78"/>
      <c r="F29" s="78"/>
      <c r="G29" s="78"/>
      <c r="H29" s="78"/>
      <c r="I29" s="78"/>
      <c r="J29" s="78"/>
      <c r="K29" s="78"/>
      <c r="L29" s="78"/>
      <c r="M29" s="78"/>
      <c r="N29" s="78"/>
      <c r="O29" s="78"/>
      <c r="P29" s="78"/>
      <c r="Q29" s="78"/>
      <c r="R29" s="78"/>
      <c r="S29" s="78"/>
      <c r="T29" s="78"/>
      <c r="U29" s="78"/>
      <c r="V29" s="78"/>
      <c r="W29" s="78"/>
      <c r="X29" s="94"/>
    </row>
    <row r="30" spans="1:25" ht="20.25" customHeight="1" x14ac:dyDescent="0.15">
      <c r="A30" s="95"/>
      <c r="B30" s="96"/>
      <c r="C30" s="96"/>
      <c r="D30" s="96"/>
      <c r="E30" s="96"/>
      <c r="F30" s="96"/>
      <c r="G30" s="96"/>
      <c r="H30" s="96"/>
      <c r="I30" s="96"/>
      <c r="J30" s="96"/>
      <c r="K30" s="96"/>
      <c r="L30" s="96"/>
      <c r="M30" s="96"/>
      <c r="N30" s="96"/>
      <c r="O30" s="96"/>
      <c r="P30" s="96"/>
      <c r="Q30" s="96"/>
      <c r="R30" s="96"/>
      <c r="S30" s="96"/>
      <c r="T30" s="96"/>
      <c r="U30" s="96"/>
      <c r="V30" s="96"/>
      <c r="W30" s="96"/>
      <c r="X30" s="97"/>
    </row>
    <row r="31" spans="1:25" ht="18.75" customHeight="1" x14ac:dyDescent="0.15">
      <c r="A31" s="104" t="s">
        <v>37</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8.25" customHeight="1" x14ac:dyDescent="0.15">
      <c r="A32" s="89" t="s">
        <v>102</v>
      </c>
      <c r="B32" s="90"/>
      <c r="C32" s="90"/>
      <c r="D32" s="90"/>
      <c r="E32" s="90"/>
      <c r="F32" s="90"/>
      <c r="G32" s="90"/>
      <c r="H32" s="90"/>
      <c r="I32" s="90"/>
      <c r="J32" s="90"/>
      <c r="K32" s="90"/>
      <c r="L32" s="90"/>
      <c r="M32" s="90"/>
      <c r="N32" s="90"/>
      <c r="O32" s="90"/>
      <c r="P32" s="90"/>
      <c r="Q32" s="90"/>
      <c r="R32" s="90"/>
      <c r="S32" s="90"/>
      <c r="T32" s="90"/>
      <c r="U32" s="90"/>
      <c r="V32" s="90"/>
      <c r="W32" s="90"/>
      <c r="X32" s="91"/>
    </row>
    <row r="33" spans="1:24" ht="18" customHeight="1" x14ac:dyDescent="0.15">
      <c r="A33" s="78" t="s">
        <v>38</v>
      </c>
      <c r="B33" s="78"/>
      <c r="C33" s="78"/>
      <c r="D33" s="78"/>
      <c r="E33" s="78"/>
      <c r="F33" s="78"/>
      <c r="G33" s="78"/>
      <c r="H33" s="78"/>
      <c r="I33" s="78"/>
      <c r="J33" s="78"/>
      <c r="K33" s="78"/>
      <c r="L33" s="78"/>
      <c r="M33" s="78"/>
      <c r="N33" s="78"/>
      <c r="O33" s="78"/>
      <c r="P33" s="78"/>
      <c r="Q33" s="78"/>
      <c r="R33" s="78"/>
      <c r="S33" s="78"/>
      <c r="T33" s="78"/>
      <c r="U33" s="78"/>
      <c r="V33" s="78"/>
      <c r="W33" s="78"/>
      <c r="X33" s="78"/>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5">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 ref="Q25:X25"/>
    <mergeCell ref="I25:P25"/>
    <mergeCell ref="A22:K22"/>
    <mergeCell ref="A1:X1"/>
    <mergeCell ref="A4:C4"/>
    <mergeCell ref="P4:Q4"/>
    <mergeCell ref="A5:C5"/>
    <mergeCell ref="P5:Q5"/>
    <mergeCell ref="L3:M3"/>
    <mergeCell ref="A3:C3"/>
    <mergeCell ref="D3:K3"/>
    <mergeCell ref="P3:Q3"/>
    <mergeCell ref="N3:O3"/>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0" zoomScaleNormal="100" zoomScaleSheetLayoutView="110" workbookViewId="0">
      <selection activeCell="H3" sqref="H3"/>
    </sheetView>
  </sheetViews>
  <sheetFormatPr defaultColWidth="3.5" defaultRowHeight="24" customHeight="1" x14ac:dyDescent="0.15"/>
  <cols>
    <col min="1" max="2" width="4.125" style="1" customWidth="1"/>
    <col min="3" max="5" width="2.5" style="1" customWidth="1"/>
    <col min="6" max="6" width="3.75" style="1" customWidth="1"/>
    <col min="7" max="9" width="5.5" style="1" customWidth="1"/>
    <col min="10" max="15" width="3.5" style="1" customWidth="1"/>
    <col min="16" max="20" width="4.5" style="1" customWidth="1"/>
    <col min="21" max="21" width="1.5" style="1" customWidth="1"/>
    <col min="22" max="22" width="2.875" style="1" customWidth="1"/>
    <col min="23" max="23" width="1.5" style="1" customWidth="1"/>
    <col min="24" max="24" width="2.5" style="1" customWidth="1"/>
    <col min="25" max="16384" width="3.5" style="1"/>
  </cols>
  <sheetData>
    <row r="1" spans="1:25" customFormat="1" ht="16.5" customHeight="1" x14ac:dyDescent="0.15">
      <c r="A1" s="145" t="s">
        <v>39</v>
      </c>
      <c r="B1" s="146"/>
      <c r="C1" s="146"/>
      <c r="D1" s="146"/>
      <c r="E1" s="146"/>
      <c r="F1" s="146"/>
      <c r="G1" s="147"/>
      <c r="H1" s="145" t="s">
        <v>40</v>
      </c>
      <c r="I1" s="146"/>
      <c r="J1" s="146"/>
      <c r="K1" s="146"/>
      <c r="L1" s="146"/>
      <c r="M1" s="146"/>
      <c r="N1" s="208" t="s">
        <v>41</v>
      </c>
      <c r="O1" s="209"/>
      <c r="P1" s="209"/>
      <c r="Q1" s="210"/>
    </row>
    <row r="2" spans="1:25" customFormat="1" ht="33" customHeight="1" x14ac:dyDescent="0.15">
      <c r="A2" s="176" t="str">
        <f>申込書①!D3</f>
        <v>専任コーディネーター</v>
      </c>
      <c r="B2" s="177"/>
      <c r="C2" s="177"/>
      <c r="D2" s="177"/>
      <c r="E2" s="177"/>
      <c r="F2" s="177"/>
      <c r="G2" s="178"/>
      <c r="H2" s="176">
        <f>申込書①!D5</f>
        <v>0</v>
      </c>
      <c r="I2" s="177"/>
      <c r="J2" s="177"/>
      <c r="K2" s="177"/>
      <c r="L2" s="177"/>
      <c r="M2" s="177"/>
      <c r="N2" s="154" t="str">
        <f>IF(+申込書①!P3=0,"",+申込書①!P3)</f>
        <v/>
      </c>
      <c r="O2" s="129"/>
      <c r="P2" s="129"/>
      <c r="Q2" s="130"/>
    </row>
    <row r="3" spans="1:25" customFormat="1" ht="17.25" customHeight="1" x14ac:dyDescent="0.15">
      <c r="A3" s="11"/>
      <c r="H3" s="9"/>
    </row>
    <row r="4" spans="1:25" ht="31.5" customHeight="1" x14ac:dyDescent="0.15">
      <c r="A4" s="179" t="s">
        <v>42</v>
      </c>
      <c r="B4" s="125" t="s">
        <v>43</v>
      </c>
      <c r="C4" s="182"/>
      <c r="D4" s="182"/>
      <c r="E4" s="182"/>
      <c r="F4" s="182"/>
      <c r="G4" s="211" t="s">
        <v>44</v>
      </c>
      <c r="H4" s="206"/>
      <c r="I4" s="207"/>
      <c r="J4" s="205" t="s">
        <v>45</v>
      </c>
      <c r="K4" s="206"/>
      <c r="L4" s="206"/>
      <c r="M4" s="206"/>
      <c r="N4" s="206"/>
      <c r="O4" s="207"/>
      <c r="P4" s="183" t="s">
        <v>46</v>
      </c>
      <c r="Q4" s="183"/>
      <c r="R4" s="183"/>
      <c r="S4" s="183"/>
      <c r="T4" s="183"/>
      <c r="U4" s="173" t="s">
        <v>47</v>
      </c>
      <c r="V4" s="174"/>
      <c r="W4" s="174"/>
      <c r="X4" s="175"/>
    </row>
    <row r="5" spans="1:25" ht="21" customHeight="1" x14ac:dyDescent="0.15">
      <c r="A5" s="180"/>
      <c r="B5" s="18"/>
      <c r="C5" s="20" t="s">
        <v>10</v>
      </c>
      <c r="D5" s="21"/>
      <c r="E5" s="21" t="s">
        <v>48</v>
      </c>
      <c r="F5" s="22" t="s">
        <v>49</v>
      </c>
      <c r="G5" s="157" t="s">
        <v>50</v>
      </c>
      <c r="H5" s="158"/>
      <c r="I5" s="159"/>
      <c r="J5" s="163" t="s">
        <v>51</v>
      </c>
      <c r="K5" s="164"/>
      <c r="L5" s="164"/>
      <c r="M5" s="164"/>
      <c r="N5" s="164"/>
      <c r="O5" s="165"/>
      <c r="P5" s="155"/>
      <c r="Q5" s="155"/>
      <c r="R5" s="155"/>
      <c r="S5" s="155"/>
      <c r="T5" s="155"/>
      <c r="U5" s="169"/>
      <c r="V5" s="169"/>
      <c r="W5" s="169"/>
      <c r="X5" s="170"/>
    </row>
    <row r="6" spans="1:25" ht="21" customHeight="1" x14ac:dyDescent="0.15">
      <c r="A6" s="180"/>
      <c r="B6" s="14"/>
      <c r="C6" s="23" t="s">
        <v>10</v>
      </c>
      <c r="D6" s="24"/>
      <c r="E6" s="24" t="s">
        <v>48</v>
      </c>
      <c r="F6" s="25" t="s">
        <v>52</v>
      </c>
      <c r="G6" s="160"/>
      <c r="H6" s="161"/>
      <c r="I6" s="162"/>
      <c r="J6" s="166"/>
      <c r="K6" s="167"/>
      <c r="L6" s="167"/>
      <c r="M6" s="167"/>
      <c r="N6" s="167"/>
      <c r="O6" s="168"/>
      <c r="P6" s="156"/>
      <c r="Q6" s="156"/>
      <c r="R6" s="156"/>
      <c r="S6" s="156"/>
      <c r="T6" s="156"/>
      <c r="U6" s="171"/>
      <c r="V6" s="171"/>
      <c r="W6" s="171"/>
      <c r="X6" s="172"/>
    </row>
    <row r="7" spans="1:25" ht="21" customHeight="1" x14ac:dyDescent="0.15">
      <c r="A7" s="180"/>
      <c r="B7" s="18"/>
      <c r="C7" s="20" t="s">
        <v>10</v>
      </c>
      <c r="D7" s="21"/>
      <c r="E7" s="21" t="s">
        <v>48</v>
      </c>
      <c r="F7" s="22" t="s">
        <v>49</v>
      </c>
      <c r="G7" s="157" t="s">
        <v>50</v>
      </c>
      <c r="H7" s="158"/>
      <c r="I7" s="159"/>
      <c r="J7" s="163" t="s">
        <v>53</v>
      </c>
      <c r="K7" s="164"/>
      <c r="L7" s="164"/>
      <c r="M7" s="164"/>
      <c r="N7" s="164"/>
      <c r="O7" s="165"/>
      <c r="P7" s="155"/>
      <c r="Q7" s="155"/>
      <c r="R7" s="155"/>
      <c r="S7" s="155"/>
      <c r="T7" s="155"/>
      <c r="U7" s="169"/>
      <c r="V7" s="169"/>
      <c r="W7" s="169"/>
      <c r="X7" s="170"/>
    </row>
    <row r="8" spans="1:25" ht="21" customHeight="1" x14ac:dyDescent="0.15">
      <c r="A8" s="180"/>
      <c r="B8" s="14"/>
      <c r="C8" s="23" t="s">
        <v>10</v>
      </c>
      <c r="D8" s="24"/>
      <c r="E8" s="24" t="s">
        <v>48</v>
      </c>
      <c r="F8" s="25" t="s">
        <v>52</v>
      </c>
      <c r="G8" s="160"/>
      <c r="H8" s="161"/>
      <c r="I8" s="162"/>
      <c r="J8" s="166"/>
      <c r="K8" s="167"/>
      <c r="L8" s="167"/>
      <c r="M8" s="167"/>
      <c r="N8" s="167"/>
      <c r="O8" s="168"/>
      <c r="P8" s="156"/>
      <c r="Q8" s="156"/>
      <c r="R8" s="156"/>
      <c r="S8" s="156"/>
      <c r="T8" s="156"/>
      <c r="U8" s="171"/>
      <c r="V8" s="171"/>
      <c r="W8" s="171"/>
      <c r="X8" s="172"/>
    </row>
    <row r="9" spans="1:25" ht="21" customHeight="1" x14ac:dyDescent="0.15">
      <c r="A9" s="180"/>
      <c r="B9" s="18"/>
      <c r="C9" s="20" t="s">
        <v>10</v>
      </c>
      <c r="D9" s="21"/>
      <c r="E9" s="21" t="s">
        <v>48</v>
      </c>
      <c r="F9" s="22" t="s">
        <v>49</v>
      </c>
      <c r="G9" s="157" t="s">
        <v>50</v>
      </c>
      <c r="H9" s="158"/>
      <c r="I9" s="159"/>
      <c r="J9" s="163" t="s">
        <v>53</v>
      </c>
      <c r="K9" s="164"/>
      <c r="L9" s="164"/>
      <c r="M9" s="164"/>
      <c r="N9" s="164"/>
      <c r="O9" s="165"/>
      <c r="P9" s="155"/>
      <c r="Q9" s="155"/>
      <c r="R9" s="155"/>
      <c r="S9" s="155"/>
      <c r="T9" s="155"/>
      <c r="U9" s="169"/>
      <c r="V9" s="169"/>
      <c r="W9" s="169"/>
      <c r="X9" s="170"/>
    </row>
    <row r="10" spans="1:25" ht="21" customHeight="1" x14ac:dyDescent="0.15">
      <c r="A10" s="180"/>
      <c r="B10" s="14"/>
      <c r="C10" s="23" t="s">
        <v>10</v>
      </c>
      <c r="D10" s="24"/>
      <c r="E10" s="24" t="s">
        <v>48</v>
      </c>
      <c r="F10" s="25" t="s">
        <v>52</v>
      </c>
      <c r="G10" s="160"/>
      <c r="H10" s="161"/>
      <c r="I10" s="162"/>
      <c r="J10" s="166"/>
      <c r="K10" s="167"/>
      <c r="L10" s="167"/>
      <c r="M10" s="167"/>
      <c r="N10" s="167"/>
      <c r="O10" s="168"/>
      <c r="P10" s="156"/>
      <c r="Q10" s="156"/>
      <c r="R10" s="156"/>
      <c r="S10" s="156"/>
      <c r="T10" s="156"/>
      <c r="U10" s="171"/>
      <c r="V10" s="171"/>
      <c r="W10" s="171"/>
      <c r="X10" s="172"/>
    </row>
    <row r="11" spans="1:25" ht="21" customHeight="1" x14ac:dyDescent="0.15">
      <c r="A11" s="180"/>
      <c r="B11" s="18"/>
      <c r="C11" s="20" t="s">
        <v>10</v>
      </c>
      <c r="D11" s="21"/>
      <c r="E11" s="21" t="s">
        <v>48</v>
      </c>
      <c r="F11" s="22" t="s">
        <v>49</v>
      </c>
      <c r="G11" s="157" t="s">
        <v>50</v>
      </c>
      <c r="H11" s="158"/>
      <c r="I11" s="159"/>
      <c r="J11" s="163" t="s">
        <v>53</v>
      </c>
      <c r="K11" s="164"/>
      <c r="L11" s="164"/>
      <c r="M11" s="164"/>
      <c r="N11" s="164"/>
      <c r="O11" s="165"/>
      <c r="P11" s="155"/>
      <c r="Q11" s="155"/>
      <c r="R11" s="155"/>
      <c r="S11" s="155"/>
      <c r="T11" s="155"/>
      <c r="U11" s="169"/>
      <c r="V11" s="169"/>
      <c r="W11" s="169"/>
      <c r="X11" s="170"/>
    </row>
    <row r="12" spans="1:25" ht="21" customHeight="1" x14ac:dyDescent="0.15">
      <c r="A12" s="181"/>
      <c r="B12" s="14"/>
      <c r="C12" s="23" t="s">
        <v>10</v>
      </c>
      <c r="D12" s="24"/>
      <c r="E12" s="24" t="s">
        <v>48</v>
      </c>
      <c r="F12" s="25" t="s">
        <v>52</v>
      </c>
      <c r="G12" s="160"/>
      <c r="H12" s="161"/>
      <c r="I12" s="162"/>
      <c r="J12" s="166"/>
      <c r="K12" s="167"/>
      <c r="L12" s="167"/>
      <c r="M12" s="167"/>
      <c r="N12" s="167"/>
      <c r="O12" s="168"/>
      <c r="P12" s="156"/>
      <c r="Q12" s="156"/>
      <c r="R12" s="156"/>
      <c r="S12" s="156"/>
      <c r="T12" s="156"/>
      <c r="U12" s="171"/>
      <c r="V12" s="171"/>
      <c r="W12" s="171"/>
      <c r="X12" s="172"/>
    </row>
    <row r="13" spans="1:25" customFormat="1" ht="18" customHeight="1" x14ac:dyDescent="0.15">
      <c r="A13" s="184" t="s">
        <v>54</v>
      </c>
      <c r="B13" s="41"/>
      <c r="C13" s="42"/>
      <c r="D13" s="42"/>
      <c r="E13" s="42"/>
      <c r="F13" s="42"/>
      <c r="G13" s="42"/>
      <c r="H13" s="42"/>
      <c r="I13" s="42"/>
      <c r="J13" s="42"/>
      <c r="K13" s="42"/>
      <c r="L13" s="42"/>
      <c r="M13" s="42"/>
      <c r="N13" s="42"/>
      <c r="O13" s="42"/>
      <c r="P13" s="42"/>
      <c r="Q13" s="42"/>
      <c r="R13" s="42"/>
      <c r="S13" s="42"/>
      <c r="T13" s="43"/>
      <c r="U13" s="187" t="s">
        <v>47</v>
      </c>
      <c r="V13" s="188"/>
      <c r="W13" s="188"/>
      <c r="X13" s="189"/>
      <c r="Y13" s="8"/>
    </row>
    <row r="14" spans="1:25" customFormat="1" ht="17.45" customHeight="1" x14ac:dyDescent="0.15">
      <c r="A14" s="185"/>
      <c r="B14" s="27"/>
      <c r="C14" s="27"/>
      <c r="D14" s="27"/>
      <c r="E14" s="27"/>
      <c r="F14" s="27"/>
      <c r="G14" s="27"/>
      <c r="H14" s="27"/>
      <c r="I14" s="27"/>
      <c r="J14" s="27"/>
      <c r="K14" s="27"/>
      <c r="L14" s="27"/>
      <c r="M14" s="27"/>
      <c r="N14" s="27"/>
      <c r="O14" s="27"/>
      <c r="P14" s="27"/>
      <c r="Q14" s="27"/>
      <c r="R14" s="27"/>
      <c r="S14" s="27"/>
      <c r="T14" s="27"/>
      <c r="U14" s="190"/>
      <c r="V14" s="191"/>
      <c r="W14" s="191"/>
      <c r="X14" s="192"/>
      <c r="Y14" s="8"/>
    </row>
    <row r="15" spans="1:25" ht="21.75" customHeight="1" x14ac:dyDescent="0.15">
      <c r="A15" s="186"/>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212" t="s">
        <v>55</v>
      </c>
      <c r="B16" s="125" t="s">
        <v>56</v>
      </c>
      <c r="C16" s="182"/>
      <c r="D16" s="182"/>
      <c r="E16" s="182"/>
      <c r="F16" s="182"/>
      <c r="G16" s="205" t="s">
        <v>57</v>
      </c>
      <c r="H16" s="206"/>
      <c r="I16" s="207"/>
      <c r="J16" s="205" t="s">
        <v>58</v>
      </c>
      <c r="K16" s="206"/>
      <c r="L16" s="206"/>
      <c r="M16" s="206"/>
      <c r="N16" s="206"/>
      <c r="O16" s="207"/>
      <c r="P16" s="204" t="s">
        <v>59</v>
      </c>
      <c r="Q16" s="199"/>
      <c r="R16" s="199" t="s">
        <v>60</v>
      </c>
      <c r="S16" s="199"/>
      <c r="T16" s="200"/>
      <c r="U16" s="201" t="s">
        <v>47</v>
      </c>
      <c r="V16" s="202"/>
      <c r="W16" s="202"/>
      <c r="X16" s="203"/>
    </row>
    <row r="17" spans="1:24" ht="25.5" customHeight="1" x14ac:dyDescent="0.15">
      <c r="A17" s="213"/>
      <c r="B17" s="18"/>
      <c r="C17" s="19" t="s">
        <v>10</v>
      </c>
      <c r="D17" s="12"/>
      <c r="E17" s="12" t="s">
        <v>48</v>
      </c>
      <c r="F17" s="13" t="s">
        <v>49</v>
      </c>
      <c r="G17" s="157" t="s">
        <v>61</v>
      </c>
      <c r="H17" s="158"/>
      <c r="I17" s="159"/>
      <c r="J17" s="163" t="s">
        <v>62</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15">
      <c r="A18" s="213"/>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15">
      <c r="A19" s="213"/>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15">
      <c r="A20" s="213"/>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 t="shared" ref="X20" si="2">V19*V20</f>
        <v>#VALUE!</v>
      </c>
    </row>
    <row r="21" spans="1:24" ht="25.5" customHeight="1" x14ac:dyDescent="0.15">
      <c r="A21" s="213"/>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15">
      <c r="A22" s="213"/>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 t="shared" ref="X22" si="5">V21*V22</f>
        <v>#VALUE!</v>
      </c>
    </row>
    <row r="23" spans="1:24" ht="25.5" customHeight="1" x14ac:dyDescent="0.15">
      <c r="A23" s="213"/>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15">
      <c r="A24" s="213"/>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 t="shared" ref="X24" si="8">V23*V24</f>
        <v>#VALUE!</v>
      </c>
    </row>
    <row r="25" spans="1:24" ht="25.5" customHeight="1" x14ac:dyDescent="0.15">
      <c r="A25" s="213"/>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15">
      <c r="A26" s="213"/>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 t="shared" ref="X26" si="11">V25*V26</f>
        <v>#VALUE!</v>
      </c>
    </row>
    <row r="27" spans="1:24" ht="25.5" customHeight="1" x14ac:dyDescent="0.15">
      <c r="A27" s="213"/>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15">
      <c r="A28" s="213"/>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 t="shared" ref="X28" si="14">V27*V28</f>
        <v>#VALUE!</v>
      </c>
    </row>
    <row r="29" spans="1:24" ht="25.5" customHeight="1" x14ac:dyDescent="0.15">
      <c r="A29" s="213"/>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15">
      <c r="A30" s="213"/>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 t="shared" ref="X30" si="17">V29*V30</f>
        <v>#VALUE!</v>
      </c>
    </row>
    <row r="31" spans="1:24" ht="25.5" customHeight="1" x14ac:dyDescent="0.15">
      <c r="A31" s="213"/>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15">
      <c r="A32" s="213"/>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 t="shared" ref="X32" si="20">V31*V32</f>
        <v>#VALUE!</v>
      </c>
    </row>
    <row r="33" spans="1:24" ht="25.5" customHeight="1" x14ac:dyDescent="0.15">
      <c r="A33" s="213"/>
      <c r="B33" s="18"/>
      <c r="C33" s="19" t="s">
        <v>10</v>
      </c>
      <c r="D33" s="12"/>
      <c r="E33" s="12" t="s">
        <v>48</v>
      </c>
      <c r="F33" s="13" t="s">
        <v>49</v>
      </c>
      <c r="G33" s="157" t="s">
        <v>61</v>
      </c>
      <c r="H33" s="158"/>
      <c r="I33" s="159"/>
      <c r="J33" s="163" t="s">
        <v>53</v>
      </c>
      <c r="K33" s="164"/>
      <c r="L33" s="164"/>
      <c r="M33" s="164"/>
      <c r="N33" s="164"/>
      <c r="O33" s="165"/>
      <c r="P33" s="193"/>
      <c r="Q33" s="194"/>
      <c r="R33" s="194"/>
      <c r="S33" s="194"/>
      <c r="T33" s="197"/>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15">
      <c r="A34" s="213"/>
      <c r="B34" s="14"/>
      <c r="C34" s="17" t="s">
        <v>10</v>
      </c>
      <c r="D34" s="15"/>
      <c r="E34" s="15" t="s">
        <v>48</v>
      </c>
      <c r="F34" s="16" t="s">
        <v>52</v>
      </c>
      <c r="G34" s="160"/>
      <c r="H34" s="161"/>
      <c r="I34" s="162"/>
      <c r="J34" s="166"/>
      <c r="K34" s="167"/>
      <c r="L34" s="167"/>
      <c r="M34" s="167"/>
      <c r="N34" s="167"/>
      <c r="O34" s="168"/>
      <c r="P34" s="195"/>
      <c r="Q34" s="196"/>
      <c r="R34" s="196"/>
      <c r="S34" s="196"/>
      <c r="T34" s="198"/>
      <c r="U34" s="34" t="s">
        <v>63</v>
      </c>
      <c r="V34" s="35"/>
      <c r="W34" s="36" t="s">
        <v>64</v>
      </c>
      <c r="X34" s="37" t="e">
        <f t="shared" ref="X34" si="23">V33*V34</f>
        <v>#VALUE!</v>
      </c>
    </row>
    <row r="35" spans="1:24" ht="20.25" customHeight="1" x14ac:dyDescent="0.15">
      <c r="A35" s="78" t="s">
        <v>65</v>
      </c>
      <c r="B35" s="78"/>
      <c r="C35" s="78"/>
      <c r="D35" s="78"/>
      <c r="E35" s="78"/>
      <c r="F35" s="78"/>
      <c r="G35" s="78"/>
      <c r="H35" s="78"/>
      <c r="I35" s="78"/>
      <c r="J35" s="78"/>
      <c r="K35" s="78"/>
      <c r="L35" s="78"/>
      <c r="M35" s="78"/>
      <c r="N35" s="78"/>
      <c r="O35" s="78"/>
      <c r="P35" s="78"/>
      <c r="Q35" s="78"/>
      <c r="R35" s="78"/>
      <c r="S35" s="78"/>
      <c r="T35" s="78"/>
      <c r="U35" s="78"/>
      <c r="V35" s="78"/>
      <c r="W35" s="78"/>
      <c r="X35" s="78"/>
    </row>
    <row r="36" spans="1:24" ht="18" customHeight="1" x14ac:dyDescent="0.15"/>
    <row r="37" spans="1:24" ht="9" customHeight="1" x14ac:dyDescent="0.15"/>
    <row r="38" spans="1:24" ht="18" customHeight="1" x14ac:dyDescent="0.15">
      <c r="O38" s="27"/>
      <c r="P38" s="28" t="s">
        <v>66</v>
      </c>
      <c r="Q38" s="28" t="s">
        <v>66</v>
      </c>
      <c r="R38" s="28" t="s">
        <v>66</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4">
    <mergeCell ref="P33:Q34"/>
    <mergeCell ref="R33:T34"/>
    <mergeCell ref="P29:Q30"/>
    <mergeCell ref="R29:T30"/>
    <mergeCell ref="P31:Q32"/>
    <mergeCell ref="R31:T3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B16:F16"/>
    <mergeCell ref="G16:I16"/>
    <mergeCell ref="J16:O16"/>
    <mergeCell ref="G17:I18"/>
    <mergeCell ref="J17:O18"/>
    <mergeCell ref="G33:I34"/>
    <mergeCell ref="G19:I20"/>
    <mergeCell ref="J19:O20"/>
    <mergeCell ref="J33:O34"/>
    <mergeCell ref="G25:I26"/>
    <mergeCell ref="J25:O26"/>
    <mergeCell ref="P21:Q22"/>
    <mergeCell ref="R21:T22"/>
    <mergeCell ref="P19:Q20"/>
    <mergeCell ref="R19:T20"/>
    <mergeCell ref="G31:I32"/>
    <mergeCell ref="J31:O32"/>
    <mergeCell ref="G27:I28"/>
    <mergeCell ref="J27:O28"/>
    <mergeCell ref="J29:O30"/>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s>
  <phoneticPr fontId="3"/>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0" zoomScaleNormal="100" zoomScaleSheetLayoutView="110" workbookViewId="0">
      <selection activeCell="H3" sqref="H3"/>
    </sheetView>
  </sheetViews>
  <sheetFormatPr defaultColWidth="3.5" defaultRowHeight="24" customHeight="1" x14ac:dyDescent="0.15"/>
  <cols>
    <col min="1"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5" style="1" customWidth="1"/>
    <col min="22" max="22" width="2.875" style="1" customWidth="1"/>
    <col min="23" max="23" width="1.5" style="1" customWidth="1"/>
    <col min="24" max="24" width="3" style="1" customWidth="1"/>
    <col min="25" max="16384" width="3.5" style="1"/>
  </cols>
  <sheetData>
    <row r="1" spans="1:24" customFormat="1" ht="16.5" customHeight="1" x14ac:dyDescent="0.15">
      <c r="A1" s="145" t="s">
        <v>39</v>
      </c>
      <c r="B1" s="146"/>
      <c r="C1" s="146"/>
      <c r="D1" s="146"/>
      <c r="E1" s="146"/>
      <c r="F1" s="146"/>
      <c r="G1" s="147"/>
      <c r="H1" s="145" t="s">
        <v>40</v>
      </c>
      <c r="I1" s="146"/>
      <c r="J1" s="146"/>
      <c r="K1" s="146"/>
      <c r="L1" s="146"/>
      <c r="M1" s="146"/>
      <c r="N1" s="208" t="s">
        <v>41</v>
      </c>
      <c r="O1" s="209"/>
      <c r="P1" s="209"/>
      <c r="Q1" s="210"/>
    </row>
    <row r="2" spans="1:24" customFormat="1" ht="32.1" customHeight="1" x14ac:dyDescent="0.15">
      <c r="A2" s="176" t="str">
        <f>+申込書①!D3</f>
        <v>専任コーディネーター</v>
      </c>
      <c r="B2" s="177"/>
      <c r="C2" s="177"/>
      <c r="D2" s="177"/>
      <c r="E2" s="177"/>
      <c r="F2" s="177"/>
      <c r="G2" s="178"/>
      <c r="H2" s="176">
        <f>申込書①!D5</f>
        <v>0</v>
      </c>
      <c r="I2" s="177"/>
      <c r="J2" s="177"/>
      <c r="K2" s="177"/>
      <c r="L2" s="177"/>
      <c r="M2" s="177"/>
      <c r="N2" s="154" t="str">
        <f>IF(+申込書①!P3=0,"",+申込書①!P3)</f>
        <v/>
      </c>
      <c r="O2" s="129"/>
      <c r="P2" s="129"/>
      <c r="Q2" s="130"/>
    </row>
    <row r="3" spans="1:24" customFormat="1" ht="5.45" customHeight="1" x14ac:dyDescent="0.15">
      <c r="A3" s="11"/>
      <c r="H3" s="9"/>
    </row>
    <row r="4" spans="1:24" ht="33" customHeight="1" x14ac:dyDescent="0.15">
      <c r="A4" s="214" t="s">
        <v>67</v>
      </c>
      <c r="B4" s="125" t="s">
        <v>56</v>
      </c>
      <c r="C4" s="182"/>
      <c r="D4" s="182"/>
      <c r="E4" s="182"/>
      <c r="F4" s="182"/>
      <c r="G4" s="205" t="s">
        <v>57</v>
      </c>
      <c r="H4" s="206"/>
      <c r="I4" s="207"/>
      <c r="J4" s="205" t="s">
        <v>58</v>
      </c>
      <c r="K4" s="206"/>
      <c r="L4" s="206"/>
      <c r="M4" s="206"/>
      <c r="N4" s="206"/>
      <c r="O4" s="207"/>
      <c r="P4" s="204" t="s">
        <v>59</v>
      </c>
      <c r="Q4" s="199"/>
      <c r="R4" s="199" t="s">
        <v>60</v>
      </c>
      <c r="S4" s="199"/>
      <c r="T4" s="200"/>
      <c r="U4" s="201" t="s">
        <v>47</v>
      </c>
      <c r="V4" s="202"/>
      <c r="W4" s="202"/>
      <c r="X4" s="203"/>
    </row>
    <row r="5" spans="1:24" ht="25.5" customHeight="1" x14ac:dyDescent="0.15">
      <c r="A5" s="215"/>
      <c r="B5" s="18"/>
      <c r="C5" s="19" t="s">
        <v>10</v>
      </c>
      <c r="D5" s="12"/>
      <c r="E5" s="12" t="s">
        <v>48</v>
      </c>
      <c r="F5" s="13" t="s">
        <v>49</v>
      </c>
      <c r="G5" s="157" t="s">
        <v>61</v>
      </c>
      <c r="H5" s="158"/>
      <c r="I5" s="159"/>
      <c r="J5" s="163" t="s">
        <v>53</v>
      </c>
      <c r="K5" s="164"/>
      <c r="L5" s="164"/>
      <c r="M5" s="164"/>
      <c r="N5" s="164"/>
      <c r="O5" s="165"/>
      <c r="P5" s="193"/>
      <c r="Q5" s="194"/>
      <c r="R5" s="194"/>
      <c r="S5" s="194"/>
      <c r="T5" s="197"/>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15">
      <c r="A6" s="215"/>
      <c r="B6" s="14"/>
      <c r="C6" s="17" t="s">
        <v>10</v>
      </c>
      <c r="D6" s="15"/>
      <c r="E6" s="15" t="s">
        <v>48</v>
      </c>
      <c r="F6" s="16" t="s">
        <v>52</v>
      </c>
      <c r="G6" s="160"/>
      <c r="H6" s="161"/>
      <c r="I6" s="162"/>
      <c r="J6" s="166"/>
      <c r="K6" s="167"/>
      <c r="L6" s="167"/>
      <c r="M6" s="167"/>
      <c r="N6" s="167"/>
      <c r="O6" s="168"/>
      <c r="P6" s="195"/>
      <c r="Q6" s="196"/>
      <c r="R6" s="196"/>
      <c r="S6" s="196"/>
      <c r="T6" s="198"/>
      <c r="U6" s="34" t="s">
        <v>63</v>
      </c>
      <c r="V6" s="35"/>
      <c r="W6" s="36" t="s">
        <v>64</v>
      </c>
      <c r="X6" s="37" t="e">
        <f>V5*V6</f>
        <v>#VALUE!</v>
      </c>
    </row>
    <row r="7" spans="1:24" ht="25.5" customHeight="1" x14ac:dyDescent="0.15">
      <c r="A7" s="215"/>
      <c r="B7" s="18"/>
      <c r="C7" s="19" t="s">
        <v>10</v>
      </c>
      <c r="D7" s="12"/>
      <c r="E7" s="12" t="s">
        <v>48</v>
      </c>
      <c r="F7" s="13" t="s">
        <v>49</v>
      </c>
      <c r="G7" s="157" t="s">
        <v>61</v>
      </c>
      <c r="H7" s="158"/>
      <c r="I7" s="159"/>
      <c r="J7" s="163" t="s">
        <v>53</v>
      </c>
      <c r="K7" s="164"/>
      <c r="L7" s="164"/>
      <c r="M7" s="164"/>
      <c r="N7" s="164"/>
      <c r="O7" s="165"/>
      <c r="P7" s="193"/>
      <c r="Q7" s="194"/>
      <c r="R7" s="194"/>
      <c r="S7" s="194"/>
      <c r="T7" s="197"/>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15">
      <c r="A8" s="215"/>
      <c r="B8" s="14"/>
      <c r="C8" s="17" t="s">
        <v>10</v>
      </c>
      <c r="D8" s="15"/>
      <c r="E8" s="15" t="s">
        <v>48</v>
      </c>
      <c r="F8" s="16" t="s">
        <v>52</v>
      </c>
      <c r="G8" s="160"/>
      <c r="H8" s="161"/>
      <c r="I8" s="162"/>
      <c r="J8" s="166"/>
      <c r="K8" s="167"/>
      <c r="L8" s="167"/>
      <c r="M8" s="167"/>
      <c r="N8" s="167"/>
      <c r="O8" s="168"/>
      <c r="P8" s="195"/>
      <c r="Q8" s="196"/>
      <c r="R8" s="196"/>
      <c r="S8" s="196"/>
      <c r="T8" s="198"/>
      <c r="U8" s="34" t="s">
        <v>63</v>
      </c>
      <c r="V8" s="35"/>
      <c r="W8" s="36" t="s">
        <v>64</v>
      </c>
      <c r="X8" s="37" t="e">
        <f>V7*V8</f>
        <v>#VALUE!</v>
      </c>
    </row>
    <row r="9" spans="1:24" ht="25.5" customHeight="1" x14ac:dyDescent="0.15">
      <c r="A9" s="215"/>
      <c r="B9" s="18"/>
      <c r="C9" s="19" t="s">
        <v>10</v>
      </c>
      <c r="D9" s="12"/>
      <c r="E9" s="12" t="s">
        <v>48</v>
      </c>
      <c r="F9" s="13" t="s">
        <v>49</v>
      </c>
      <c r="G9" s="157" t="s">
        <v>61</v>
      </c>
      <c r="H9" s="158"/>
      <c r="I9" s="159"/>
      <c r="J9" s="163" t="s">
        <v>53</v>
      </c>
      <c r="K9" s="164"/>
      <c r="L9" s="164"/>
      <c r="M9" s="164"/>
      <c r="N9" s="164"/>
      <c r="O9" s="165"/>
      <c r="P9" s="193"/>
      <c r="Q9" s="194"/>
      <c r="R9" s="194"/>
      <c r="S9" s="194"/>
      <c r="T9" s="197"/>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15">
      <c r="A10" s="215"/>
      <c r="B10" s="14"/>
      <c r="C10" s="17" t="s">
        <v>10</v>
      </c>
      <c r="D10" s="15"/>
      <c r="E10" s="15" t="s">
        <v>48</v>
      </c>
      <c r="F10" s="16" t="s">
        <v>52</v>
      </c>
      <c r="G10" s="160"/>
      <c r="H10" s="161"/>
      <c r="I10" s="162"/>
      <c r="J10" s="166"/>
      <c r="K10" s="167"/>
      <c r="L10" s="167"/>
      <c r="M10" s="167"/>
      <c r="N10" s="167"/>
      <c r="O10" s="168"/>
      <c r="P10" s="195"/>
      <c r="Q10" s="196"/>
      <c r="R10" s="196"/>
      <c r="S10" s="196"/>
      <c r="T10" s="198"/>
      <c r="U10" s="34" t="s">
        <v>63</v>
      </c>
      <c r="V10" s="35"/>
      <c r="W10" s="36" t="s">
        <v>64</v>
      </c>
      <c r="X10" s="37" t="e">
        <f>V9*V10</f>
        <v>#VALUE!</v>
      </c>
    </row>
    <row r="11" spans="1:24" ht="25.5" customHeight="1" x14ac:dyDescent="0.15">
      <c r="A11" s="215"/>
      <c r="B11" s="18"/>
      <c r="C11" s="19" t="s">
        <v>10</v>
      </c>
      <c r="D11" s="12"/>
      <c r="E11" s="12" t="s">
        <v>48</v>
      </c>
      <c r="F11" s="13" t="s">
        <v>49</v>
      </c>
      <c r="G11" s="157" t="s">
        <v>61</v>
      </c>
      <c r="H11" s="158"/>
      <c r="I11" s="159"/>
      <c r="J11" s="163" t="s">
        <v>53</v>
      </c>
      <c r="K11" s="164"/>
      <c r="L11" s="164"/>
      <c r="M11" s="164"/>
      <c r="N11" s="164"/>
      <c r="O11" s="165"/>
      <c r="P11" s="193"/>
      <c r="Q11" s="194"/>
      <c r="R11" s="194"/>
      <c r="S11" s="194"/>
      <c r="T11" s="197"/>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15">
      <c r="A12" s="215"/>
      <c r="B12" s="14"/>
      <c r="C12" s="17" t="s">
        <v>10</v>
      </c>
      <c r="D12" s="15"/>
      <c r="E12" s="15" t="s">
        <v>48</v>
      </c>
      <c r="F12" s="16" t="s">
        <v>52</v>
      </c>
      <c r="G12" s="160"/>
      <c r="H12" s="161"/>
      <c r="I12" s="162"/>
      <c r="J12" s="166"/>
      <c r="K12" s="167"/>
      <c r="L12" s="167"/>
      <c r="M12" s="167"/>
      <c r="N12" s="167"/>
      <c r="O12" s="168"/>
      <c r="P12" s="195"/>
      <c r="Q12" s="196"/>
      <c r="R12" s="196"/>
      <c r="S12" s="196"/>
      <c r="T12" s="198"/>
      <c r="U12" s="34" t="s">
        <v>63</v>
      </c>
      <c r="V12" s="35"/>
      <c r="W12" s="36" t="s">
        <v>64</v>
      </c>
      <c r="X12" s="37" t="e">
        <f>V11*V12</f>
        <v>#VALUE!</v>
      </c>
    </row>
    <row r="13" spans="1:24" ht="25.5" customHeight="1" x14ac:dyDescent="0.15">
      <c r="A13" s="215"/>
      <c r="B13" s="18"/>
      <c r="C13" s="19" t="s">
        <v>10</v>
      </c>
      <c r="D13" s="12"/>
      <c r="E13" s="12" t="s">
        <v>48</v>
      </c>
      <c r="F13" s="13" t="s">
        <v>49</v>
      </c>
      <c r="G13" s="157" t="s">
        <v>61</v>
      </c>
      <c r="H13" s="158"/>
      <c r="I13" s="159"/>
      <c r="J13" s="163" t="s">
        <v>53</v>
      </c>
      <c r="K13" s="164"/>
      <c r="L13" s="164"/>
      <c r="M13" s="164"/>
      <c r="N13" s="164"/>
      <c r="O13" s="165"/>
      <c r="P13" s="193"/>
      <c r="Q13" s="194"/>
      <c r="R13" s="194"/>
      <c r="S13" s="194"/>
      <c r="T13" s="197"/>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15">
      <c r="A14" s="215"/>
      <c r="B14" s="14"/>
      <c r="C14" s="17" t="s">
        <v>10</v>
      </c>
      <c r="D14" s="15"/>
      <c r="E14" s="15" t="s">
        <v>48</v>
      </c>
      <c r="F14" s="16" t="s">
        <v>52</v>
      </c>
      <c r="G14" s="160"/>
      <c r="H14" s="161"/>
      <c r="I14" s="162"/>
      <c r="J14" s="166"/>
      <c r="K14" s="167"/>
      <c r="L14" s="167"/>
      <c r="M14" s="167"/>
      <c r="N14" s="167"/>
      <c r="O14" s="168"/>
      <c r="P14" s="195"/>
      <c r="Q14" s="196"/>
      <c r="R14" s="196"/>
      <c r="S14" s="196"/>
      <c r="T14" s="198"/>
      <c r="U14" s="34" t="s">
        <v>63</v>
      </c>
      <c r="V14" s="35"/>
      <c r="W14" s="36" t="s">
        <v>64</v>
      </c>
      <c r="X14" s="37" t="e">
        <f>V13*V14</f>
        <v>#VALUE!</v>
      </c>
    </row>
    <row r="15" spans="1:24" ht="25.5" customHeight="1" x14ac:dyDescent="0.15">
      <c r="A15" s="215"/>
      <c r="B15" s="18"/>
      <c r="C15" s="19" t="s">
        <v>10</v>
      </c>
      <c r="D15" s="12"/>
      <c r="E15" s="12" t="s">
        <v>48</v>
      </c>
      <c r="F15" s="13" t="s">
        <v>49</v>
      </c>
      <c r="G15" s="157" t="s">
        <v>61</v>
      </c>
      <c r="H15" s="158"/>
      <c r="I15" s="159"/>
      <c r="J15" s="163" t="s">
        <v>53</v>
      </c>
      <c r="K15" s="164"/>
      <c r="L15" s="164"/>
      <c r="M15" s="164"/>
      <c r="N15" s="164"/>
      <c r="O15" s="165"/>
      <c r="P15" s="193"/>
      <c r="Q15" s="194"/>
      <c r="R15" s="194"/>
      <c r="S15" s="194"/>
      <c r="T15" s="197"/>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15">
      <c r="A16" s="215"/>
      <c r="B16" s="14"/>
      <c r="C16" s="17" t="s">
        <v>10</v>
      </c>
      <c r="D16" s="15"/>
      <c r="E16" s="15" t="s">
        <v>48</v>
      </c>
      <c r="F16" s="16" t="s">
        <v>52</v>
      </c>
      <c r="G16" s="160"/>
      <c r="H16" s="161"/>
      <c r="I16" s="162"/>
      <c r="J16" s="166"/>
      <c r="K16" s="167"/>
      <c r="L16" s="167"/>
      <c r="M16" s="167"/>
      <c r="N16" s="167"/>
      <c r="O16" s="168"/>
      <c r="P16" s="195"/>
      <c r="Q16" s="196"/>
      <c r="R16" s="196"/>
      <c r="S16" s="196"/>
      <c r="T16" s="198"/>
      <c r="U16" s="34" t="s">
        <v>63</v>
      </c>
      <c r="V16" s="35"/>
      <c r="W16" s="36" t="s">
        <v>64</v>
      </c>
      <c r="X16" s="37" t="e">
        <f>V15*V16</f>
        <v>#VALUE!</v>
      </c>
    </row>
    <row r="17" spans="1:24" ht="25.5" customHeight="1" x14ac:dyDescent="0.15">
      <c r="A17" s="215"/>
      <c r="B17" s="18"/>
      <c r="C17" s="19" t="s">
        <v>10</v>
      </c>
      <c r="D17" s="12"/>
      <c r="E17" s="12" t="s">
        <v>48</v>
      </c>
      <c r="F17" s="13" t="s">
        <v>49</v>
      </c>
      <c r="G17" s="157" t="s">
        <v>61</v>
      </c>
      <c r="H17" s="158"/>
      <c r="I17" s="159"/>
      <c r="J17" s="163" t="s">
        <v>53</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15">
      <c r="A18" s="215"/>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15">
      <c r="A19" s="215"/>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15">
      <c r="A20" s="215"/>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V19*V20</f>
        <v>#VALUE!</v>
      </c>
    </row>
    <row r="21" spans="1:24" ht="25.5" customHeight="1" x14ac:dyDescent="0.15">
      <c r="A21" s="215"/>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15">
      <c r="A22" s="215"/>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V21*V22</f>
        <v>#VALUE!</v>
      </c>
    </row>
    <row r="23" spans="1:24" ht="25.5" customHeight="1" x14ac:dyDescent="0.15">
      <c r="A23" s="215"/>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15">
      <c r="A24" s="215"/>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V23*V24</f>
        <v>#VALUE!</v>
      </c>
    </row>
    <row r="25" spans="1:24" ht="25.5" customHeight="1" x14ac:dyDescent="0.15">
      <c r="A25" s="215"/>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15">
      <c r="A26" s="215"/>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V25*V26</f>
        <v>#VALUE!</v>
      </c>
    </row>
    <row r="27" spans="1:24" ht="25.5" customHeight="1" x14ac:dyDescent="0.15">
      <c r="A27" s="215"/>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15">
      <c r="A28" s="215"/>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V27*V28</f>
        <v>#VALUE!</v>
      </c>
    </row>
    <row r="29" spans="1:24" ht="25.5" customHeight="1" x14ac:dyDescent="0.15">
      <c r="A29" s="215"/>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15">
      <c r="A30" s="215"/>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V29*V30</f>
        <v>#VALUE!</v>
      </c>
    </row>
    <row r="31" spans="1:24" ht="25.5" customHeight="1" x14ac:dyDescent="0.15">
      <c r="A31" s="215"/>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15">
      <c r="A32" s="215"/>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V31*V32</f>
        <v>#VALUE!</v>
      </c>
    </row>
    <row r="33" spans="1:23" ht="21" customHeight="1" x14ac:dyDescent="0.15">
      <c r="A33" s="78" t="s">
        <v>65</v>
      </c>
      <c r="B33" s="78"/>
      <c r="C33" s="78"/>
      <c r="D33" s="78"/>
      <c r="E33" s="78"/>
      <c r="F33" s="78"/>
      <c r="G33" s="78"/>
      <c r="H33" s="78"/>
      <c r="I33" s="78"/>
      <c r="J33" s="78"/>
      <c r="K33" s="78"/>
      <c r="L33" s="78"/>
      <c r="M33" s="78"/>
      <c r="N33" s="78"/>
      <c r="O33" s="78"/>
      <c r="P33" s="78"/>
      <c r="Q33" s="78"/>
      <c r="R33" s="78"/>
      <c r="S33" s="78"/>
      <c r="T33" s="78"/>
      <c r="U33" s="78"/>
      <c r="V33" s="78"/>
      <c r="W33" s="78"/>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66</v>
      </c>
      <c r="Q39" s="28" t="s">
        <v>66</v>
      </c>
      <c r="R39" s="28" t="s">
        <v>66</v>
      </c>
    </row>
    <row r="40" spans="1:23" ht="18" customHeight="1" x14ac:dyDescent="0.15">
      <c r="O40" s="27"/>
      <c r="P40" s="29">
        <v>1</v>
      </c>
      <c r="Q40" s="29">
        <v>0.8</v>
      </c>
      <c r="R40" s="26">
        <v>0.25</v>
      </c>
    </row>
    <row r="41" spans="1:23" ht="18" customHeight="1" x14ac:dyDescent="0.15"/>
  </sheetData>
  <mergeCells count="70">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R4:T4"/>
    <mergeCell ref="J5:O6"/>
    <mergeCell ref="P5:Q6"/>
    <mergeCell ref="R5:T6"/>
    <mergeCell ref="G7:I8"/>
    <mergeCell ref="J7:O8"/>
    <mergeCell ref="P7:Q8"/>
    <mergeCell ref="R7:T8"/>
    <mergeCell ref="G5:I6"/>
    <mergeCell ref="N2:Q2"/>
    <mergeCell ref="B4:F4"/>
    <mergeCell ref="G4:I4"/>
    <mergeCell ref="J4:O4"/>
    <mergeCell ref="P4:Q4"/>
    <mergeCell ref="H2:M2"/>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N46"/>
  <sheetViews>
    <sheetView view="pageBreakPreview" topLeftCell="A4" zoomScale="110" zoomScaleNormal="100" zoomScaleSheetLayoutView="110" workbookViewId="0">
      <selection activeCell="A11" sqref="A11:J13"/>
    </sheetView>
  </sheetViews>
  <sheetFormatPr defaultColWidth="9" defaultRowHeight="14.25" x14ac:dyDescent="0.15"/>
  <cols>
    <col min="1" max="1" width="3.25" style="52" customWidth="1"/>
    <col min="2" max="2" width="9" style="52"/>
    <col min="3" max="3" width="12.25" style="52" customWidth="1"/>
    <col min="4" max="4" width="3.125" style="52" customWidth="1"/>
    <col min="5" max="5" width="12.25" style="52" customWidth="1"/>
    <col min="6" max="6" width="11.125" style="52" customWidth="1"/>
    <col min="7" max="7" width="12.25" style="52" customWidth="1"/>
    <col min="8" max="8" width="11.125" style="52" customWidth="1"/>
    <col min="9" max="9" width="8.5" style="52" customWidth="1"/>
    <col min="10" max="10" width="3.5" style="52" customWidth="1"/>
    <col min="11" max="16384" width="9" style="52"/>
  </cols>
  <sheetData>
    <row r="2" spans="1:10" ht="18.75" customHeight="1" x14ac:dyDescent="0.15">
      <c r="B2" s="217" t="s">
        <v>68</v>
      </c>
      <c r="C2" s="218"/>
      <c r="D2" s="217" t="s">
        <v>69</v>
      </c>
      <c r="E2" s="219"/>
      <c r="F2" s="219"/>
      <c r="G2" s="218"/>
    </row>
    <row r="3" spans="1:10" x14ac:dyDescent="0.15">
      <c r="B3" s="75" t="s">
        <v>70</v>
      </c>
      <c r="C3" s="230" t="str">
        <f>IF(+申込書①!P3=0,"",+申込書①!P3)</f>
        <v/>
      </c>
      <c r="D3" s="220">
        <f>申込書①!D5</f>
        <v>0</v>
      </c>
      <c r="E3" s="221" t="str">
        <f>IF(+申込書①!S3=0,"",+申込書①!S3)</f>
        <v/>
      </c>
      <c r="F3" s="221" t="str">
        <f>IF(+申込書①!T3=0,"",+申込書①!T3)</f>
        <v/>
      </c>
      <c r="G3" s="222" t="str">
        <f>IF(+申込書①!U3=0,"",+申込書①!U3)</f>
        <v/>
      </c>
    </row>
    <row r="4" spans="1:10" x14ac:dyDescent="0.15">
      <c r="B4" s="76"/>
      <c r="C4" s="231"/>
      <c r="D4" s="223"/>
      <c r="E4" s="224"/>
      <c r="F4" s="224"/>
      <c r="G4" s="225"/>
    </row>
    <row r="5" spans="1:10" x14ac:dyDescent="0.15">
      <c r="B5" s="77"/>
      <c r="C5" s="232"/>
      <c r="D5" s="226"/>
      <c r="E5" s="227"/>
      <c r="F5" s="227"/>
      <c r="G5" s="228"/>
    </row>
    <row r="6" spans="1:10" ht="5.25" customHeight="1" x14ac:dyDescent="0.15">
      <c r="G6" s="53"/>
    </row>
    <row r="7" spans="1:10" x14ac:dyDescent="0.15">
      <c r="B7" s="74" t="s">
        <v>71</v>
      </c>
    </row>
    <row r="11" spans="1:10" ht="20.25" x14ac:dyDescent="0.15">
      <c r="B11" s="229" t="s">
        <v>105</v>
      </c>
      <c r="C11" s="229"/>
      <c r="D11" s="229"/>
      <c r="E11" s="229"/>
      <c r="F11" s="229"/>
      <c r="G11" s="229"/>
      <c r="H11" s="229"/>
      <c r="I11" s="229"/>
      <c r="J11" s="229"/>
    </row>
    <row r="12" spans="1:10" ht="20.25" x14ac:dyDescent="0.15">
      <c r="A12" s="229" t="s">
        <v>106</v>
      </c>
      <c r="B12" s="229"/>
      <c r="C12" s="229"/>
      <c r="D12" s="229"/>
      <c r="E12" s="229"/>
      <c r="F12" s="229"/>
      <c r="G12" s="229"/>
      <c r="H12" s="229"/>
      <c r="I12" s="229"/>
      <c r="J12" s="229"/>
    </row>
    <row r="13" spans="1:10" ht="20.25" x14ac:dyDescent="0.15">
      <c r="B13" s="229" t="s">
        <v>72</v>
      </c>
      <c r="C13" s="229"/>
      <c r="D13" s="229"/>
      <c r="E13" s="229"/>
      <c r="F13" s="229"/>
      <c r="G13" s="229"/>
      <c r="H13" s="229"/>
      <c r="I13" s="229"/>
      <c r="J13" s="229"/>
    </row>
    <row r="18" spans="2:9" ht="18" customHeight="1" x14ac:dyDescent="0.15">
      <c r="B18" s="55" t="s">
        <v>73</v>
      </c>
    </row>
    <row r="20" spans="2:9" s="54" customFormat="1" ht="23.25" customHeight="1" x14ac:dyDescent="0.15">
      <c r="B20" s="56" t="s">
        <v>74</v>
      </c>
      <c r="C20" s="56" t="s">
        <v>75</v>
      </c>
      <c r="D20" s="57" t="s">
        <v>76</v>
      </c>
      <c r="E20" s="58"/>
      <c r="F20" s="59" t="s">
        <v>77</v>
      </c>
      <c r="H20" s="59" t="s">
        <v>78</v>
      </c>
      <c r="I20" s="60"/>
    </row>
    <row r="21" spans="2:9" s="54" customFormat="1" ht="23.25" customHeight="1" x14ac:dyDescent="0.15">
      <c r="B21" s="56" t="s">
        <v>79</v>
      </c>
      <c r="C21" s="58"/>
      <c r="D21" s="57" t="s">
        <v>76</v>
      </c>
      <c r="E21" s="61"/>
      <c r="F21" s="59" t="s">
        <v>77</v>
      </c>
      <c r="G21" s="62"/>
      <c r="H21" s="59" t="s">
        <v>78</v>
      </c>
      <c r="I21" s="61"/>
    </row>
    <row r="22" spans="2:9" s="54" customFormat="1" ht="23.25" customHeight="1" x14ac:dyDescent="0.15">
      <c r="B22" s="56" t="s">
        <v>80</v>
      </c>
      <c r="C22" s="61"/>
      <c r="D22" s="57" t="s">
        <v>76</v>
      </c>
      <c r="E22" s="62"/>
      <c r="F22" s="59" t="s">
        <v>77</v>
      </c>
      <c r="G22" s="61"/>
      <c r="H22" s="59" t="s">
        <v>78</v>
      </c>
      <c r="I22" s="63"/>
    </row>
    <row r="23" spans="2:9" s="54" customFormat="1" ht="23.25" customHeight="1" x14ac:dyDescent="0.15">
      <c r="B23" s="56" t="s">
        <v>81</v>
      </c>
      <c r="C23" s="63"/>
      <c r="D23" s="57" t="s">
        <v>76</v>
      </c>
      <c r="E23" s="61"/>
      <c r="F23" s="59" t="s">
        <v>77</v>
      </c>
      <c r="G23" s="62"/>
      <c r="H23" s="59" t="s">
        <v>78</v>
      </c>
      <c r="I23" s="64"/>
    </row>
    <row r="24" spans="2:9" s="54" customFormat="1" ht="23.25" customHeight="1" x14ac:dyDescent="0.15">
      <c r="B24" s="56" t="s">
        <v>82</v>
      </c>
      <c r="C24" s="63"/>
      <c r="D24" s="57" t="s">
        <v>76</v>
      </c>
      <c r="E24" s="65"/>
      <c r="F24" s="59" t="s">
        <v>77</v>
      </c>
      <c r="G24" s="60"/>
      <c r="H24" s="59" t="s">
        <v>78</v>
      </c>
      <c r="I24" s="62"/>
    </row>
    <row r="25" spans="2:9" s="54" customFormat="1" ht="23.25" customHeight="1" x14ac:dyDescent="0.15">
      <c r="B25" s="56" t="s">
        <v>83</v>
      </c>
      <c r="C25" s="62"/>
      <c r="D25" s="57" t="s">
        <v>76</v>
      </c>
      <c r="E25" s="62"/>
      <c r="F25" s="59" t="s">
        <v>77</v>
      </c>
      <c r="G25" s="60"/>
      <c r="H25" s="59" t="s">
        <v>78</v>
      </c>
      <c r="I25" s="62"/>
    </row>
    <row r="26" spans="2:9" s="54" customFormat="1" ht="23.25" customHeight="1" x14ac:dyDescent="0.15">
      <c r="D26" s="57"/>
      <c r="E26" s="61"/>
      <c r="G26" s="216" t="s">
        <v>84</v>
      </c>
      <c r="H26" s="216"/>
    </row>
    <row r="27" spans="2:9" ht="21" customHeight="1" x14ac:dyDescent="0.15">
      <c r="I27" s="66"/>
    </row>
    <row r="28" spans="2:9" ht="21" customHeight="1" x14ac:dyDescent="0.15"/>
    <row r="32" spans="2:9" s="54" customFormat="1" ht="23.25" customHeight="1" x14ac:dyDescent="0.15">
      <c r="B32" s="54" t="s">
        <v>74</v>
      </c>
      <c r="C32" s="56" t="s">
        <v>75</v>
      </c>
      <c r="D32" s="57" t="s">
        <v>76</v>
      </c>
      <c r="E32" s="67" t="s">
        <v>85</v>
      </c>
      <c r="F32" s="59" t="s">
        <v>77</v>
      </c>
      <c r="G32" s="67" t="s">
        <v>86</v>
      </c>
      <c r="H32" s="59" t="s">
        <v>78</v>
      </c>
      <c r="I32" s="68" t="s">
        <v>87</v>
      </c>
    </row>
    <row r="33" spans="2:14" s="54" customFormat="1" ht="23.25" customHeight="1" x14ac:dyDescent="0.15">
      <c r="B33" s="54" t="s">
        <v>79</v>
      </c>
      <c r="C33" s="67" t="s">
        <v>85</v>
      </c>
      <c r="D33" s="57" t="s">
        <v>76</v>
      </c>
      <c r="E33" s="69" t="s">
        <v>88</v>
      </c>
      <c r="F33" s="59" t="s">
        <v>77</v>
      </c>
      <c r="G33" s="69" t="s">
        <v>89</v>
      </c>
      <c r="H33" s="59" t="s">
        <v>78</v>
      </c>
      <c r="I33" s="70" t="s">
        <v>90</v>
      </c>
    </row>
    <row r="34" spans="2:14" x14ac:dyDescent="0.15">
      <c r="C34" s="66"/>
      <c r="E34" s="66"/>
      <c r="G34" s="66"/>
      <c r="I34" s="66"/>
    </row>
    <row r="38" spans="2:14" ht="18" customHeight="1" x14ac:dyDescent="0.15">
      <c r="B38" s="55" t="s">
        <v>91</v>
      </c>
    </row>
    <row r="39" spans="2:14" ht="18" customHeight="1" x14ac:dyDescent="0.15">
      <c r="B39" s="55" t="s">
        <v>92</v>
      </c>
    </row>
    <row r="40" spans="2:14" ht="15.75" customHeight="1" x14ac:dyDescent="0.15">
      <c r="B40" s="55"/>
      <c r="L40" s="71"/>
      <c r="M40" s="71"/>
      <c r="N40" s="71"/>
    </row>
    <row r="41" spans="2:14" ht="21" customHeight="1" x14ac:dyDescent="0.15">
      <c r="B41" s="72" t="s">
        <v>93</v>
      </c>
      <c r="C41" s="55" t="s">
        <v>94</v>
      </c>
      <c r="L41" s="71"/>
      <c r="M41" s="71"/>
      <c r="N41" s="71"/>
    </row>
    <row r="42" spans="2:14" x14ac:dyDescent="0.15">
      <c r="B42" s="54" t="s">
        <v>95</v>
      </c>
      <c r="C42" s="54" t="s">
        <v>96</v>
      </c>
      <c r="L42" s="71"/>
      <c r="N42" s="71"/>
    </row>
    <row r="43" spans="2:14" x14ac:dyDescent="0.15">
      <c r="C43" s="54" t="s">
        <v>97</v>
      </c>
      <c r="L43" s="71"/>
      <c r="N43" s="71"/>
    </row>
    <row r="44" spans="2:14" x14ac:dyDescent="0.15">
      <c r="I44" s="73" t="s">
        <v>98</v>
      </c>
      <c r="L44" s="71"/>
      <c r="M44" s="71"/>
      <c r="N44" s="71"/>
    </row>
    <row r="45" spans="2:14" x14ac:dyDescent="0.15">
      <c r="I45" s="73" t="s">
        <v>99</v>
      </c>
      <c r="L45" s="71"/>
      <c r="M45" s="71"/>
      <c r="N45" s="71"/>
    </row>
    <row r="46" spans="2:14" ht="21" customHeight="1" x14ac:dyDescent="0.15">
      <c r="B46" s="72" t="s">
        <v>93</v>
      </c>
      <c r="C46" s="55" t="s">
        <v>100</v>
      </c>
      <c r="L46" s="71"/>
      <c r="M46" s="71"/>
      <c r="N46" s="71"/>
    </row>
  </sheetData>
  <mergeCells count="8">
    <mergeCell ref="G26:H26"/>
    <mergeCell ref="B2:C2"/>
    <mergeCell ref="D2:G2"/>
    <mergeCell ref="D3:G5"/>
    <mergeCell ref="B11:J11"/>
    <mergeCell ref="B13:J13"/>
    <mergeCell ref="C3:C5"/>
    <mergeCell ref="A12:J12"/>
  </mergeCells>
  <phoneticPr fontId="3"/>
  <conditionalFormatting sqref="B41">
    <cfRule type="cellIs" dxfId="2" priority="2" operator="equal">
      <formula>$O$45</formula>
    </cfRule>
  </conditionalFormatting>
  <conditionalFormatting sqref="B46">
    <cfRule type="cellIs" dxfId="1" priority="1" operator="equal">
      <formula>$O$45</formula>
    </cfRule>
  </conditionalFormatting>
  <conditionalFormatting sqref="I44:I45">
    <cfRule type="cellIs" dxfId="0" priority="3" operator="equal">
      <formula>$O$45</formula>
    </cfRule>
  </conditionalFormatting>
  <dataValidations count="1">
    <dataValidation type="list" allowBlank="1" showInputMessage="1" showErrorMessage="1" sqref="I44:I45 B46 B41" xr:uid="{00000000-0002-0000-0300-000000000000}">
      <formula1>$I$44:$I$45</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Honbu_018</cp:lastModifiedBy>
  <cp:revision/>
  <cp:lastPrinted>2026-01-21T04:23:46Z</cp:lastPrinted>
  <dcterms:created xsi:type="dcterms:W3CDTF">2019-11-11T06:22:18Z</dcterms:created>
  <dcterms:modified xsi:type="dcterms:W3CDTF">2026-01-22T01:58:56Z</dcterms:modified>
  <cp:category/>
  <cp:contentStatus/>
</cp:coreProperties>
</file>